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70" windowHeight="8865" activeTab="0"/>
  </bookViews>
  <sheets>
    <sheet name="森林資源構成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<sst xmlns="http://schemas.openxmlformats.org/spreadsheetml/2006/main" count="62" uniqueCount="28">
  <si>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区分</t>
  </si>
  <si>
    <t>人工林</t>
  </si>
  <si>
    <t>針葉樹</t>
  </si>
  <si>
    <t>面積</t>
  </si>
  <si>
    <t>蓄積</t>
  </si>
  <si>
    <t>その他</t>
  </si>
  <si>
    <t>計</t>
  </si>
  <si>
    <t>広葉樹</t>
  </si>
  <si>
    <t>天然林</t>
  </si>
  <si>
    <t>針葉樹林</t>
  </si>
  <si>
    <t>混交林</t>
  </si>
  <si>
    <t>広葉樹林</t>
  </si>
  <si>
    <t>立木地計</t>
  </si>
  <si>
    <t>無立木地計</t>
  </si>
  <si>
    <t>合計</t>
  </si>
  <si>
    <t>単位　面積：ha、蓄積：㎥</t>
  </si>
  <si>
    <t>（平成２３年森林調査簿）</t>
  </si>
  <si>
    <t>カラマツ</t>
  </si>
  <si>
    <t>トドマツ</t>
  </si>
  <si>
    <t>トウヒ</t>
  </si>
  <si>
    <t>ストローブ</t>
  </si>
  <si>
    <t>エゾマツ</t>
  </si>
  <si>
    <t>シラカバ</t>
  </si>
  <si>
    <t>ヤチダモ</t>
  </si>
  <si>
    <t>ポプラ</t>
  </si>
  <si>
    <t>－</t>
  </si>
  <si>
    <t>佐呂間町町有林資源構成表</t>
  </si>
  <si>
    <t>佐呂間町民有林資源構成表（私有林＋町有林）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</si>
</sst>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[$-411]ggge&quot;年&quot;m&quot;月&quot;d&quot;日&quot;;@"/>
    <numFmt numFmtId="179" formatCode="0.00_ "/>
    <numFmt numFmtId="180" formatCode="[$-411]ge\.m\.d;@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2" width="3.59765625" style="1" customWidth="1"/>
    <col min="3" max="3" width="11.59765625" style="1" bestFit="1" customWidth="1"/>
    <col min="4" max="4" width="12.5" style="1" customWidth="1"/>
    <col min="5" max="5" width="14.3984375" style="1" customWidth="1"/>
    <col min="6" max="6" width="9" style="1" customWidth="1"/>
    <col min="7" max="8" width="3.59765625" style="1" customWidth="1"/>
    <col min="9" max="9" width="11.59765625" style="1" bestFit="1" customWidth="1"/>
    <col min="10" max="10" width="12.5" style="1" customWidth="1"/>
    <col min="11" max="11" width="14.3984375" style="1" customWidth="1"/>
    <col min="12" max="16384" width="9" style="1" customWidth="1"/>
  </cols>
  <sheetData>
    <row r="1" spans="1:7" ht="18.75" customHeight="1">
      <c r="A1" s="1" t="s">
        <v>27</v>
      </c>
      <c r="G1" s="1" t="s">
        <v>26</v>
      </c>
    </row>
    <row r="2" spans="5:11" ht="18.75" customHeight="1">
      <c r="E2" s="3" t="s">
        <v>15</v>
      </c>
      <c r="K2" s="3" t="s">
        <v>15</v>
      </c>
    </row>
    <row r="3" spans="1:11" ht="18.75" customHeight="1">
      <c r="A3" s="10" t="s">
        <v>0</v>
      </c>
      <c r="B3" s="10"/>
      <c r="C3" s="10"/>
      <c r="D3" s="4" t="s">
        <v>3</v>
      </c>
      <c r="E3" s="4" t="s">
        <v>4</v>
      </c>
      <c r="G3" s="10" t="s">
        <v>0</v>
      </c>
      <c r="H3" s="10"/>
      <c r="I3" s="10"/>
      <c r="J3" s="4" t="s">
        <v>3</v>
      </c>
      <c r="K3" s="4" t="s">
        <v>4</v>
      </c>
    </row>
    <row r="4" spans="1:11" ht="18.75" customHeight="1">
      <c r="A4" s="11" t="s">
        <v>1</v>
      </c>
      <c r="B4" s="11" t="s">
        <v>2</v>
      </c>
      <c r="C4" s="5" t="s">
        <v>17</v>
      </c>
      <c r="D4" s="6">
        <v>1922.8</v>
      </c>
      <c r="E4" s="7">
        <v>494040</v>
      </c>
      <c r="G4" s="11" t="s">
        <v>1</v>
      </c>
      <c r="H4" s="11" t="s">
        <v>2</v>
      </c>
      <c r="I4" s="5" t="s">
        <v>17</v>
      </c>
      <c r="J4" s="6">
        <v>399.06</v>
      </c>
      <c r="K4" s="7">
        <v>119064</v>
      </c>
    </row>
    <row r="5" spans="1:11" ht="18.75" customHeight="1">
      <c r="A5" s="11"/>
      <c r="B5" s="11"/>
      <c r="C5" s="5" t="s">
        <v>18</v>
      </c>
      <c r="D5" s="6">
        <v>1724.18</v>
      </c>
      <c r="E5" s="7">
        <v>462942</v>
      </c>
      <c r="G5" s="11"/>
      <c r="H5" s="11"/>
      <c r="I5" s="5" t="s">
        <v>18</v>
      </c>
      <c r="J5" s="6">
        <v>541.88</v>
      </c>
      <c r="K5" s="7">
        <v>153549</v>
      </c>
    </row>
    <row r="6" spans="1:11" ht="18.75" customHeight="1">
      <c r="A6" s="11"/>
      <c r="B6" s="11"/>
      <c r="C6" s="5" t="s">
        <v>19</v>
      </c>
      <c r="D6" s="6">
        <v>247.24</v>
      </c>
      <c r="E6" s="7">
        <v>71219</v>
      </c>
      <c r="G6" s="11"/>
      <c r="H6" s="11"/>
      <c r="I6" s="5" t="s">
        <v>19</v>
      </c>
      <c r="J6" s="6">
        <v>103.2</v>
      </c>
      <c r="K6" s="7">
        <v>33493</v>
      </c>
    </row>
    <row r="7" spans="1:11" ht="18.75" customHeight="1">
      <c r="A7" s="11"/>
      <c r="B7" s="11"/>
      <c r="C7" s="5" t="s">
        <v>20</v>
      </c>
      <c r="D7" s="6">
        <v>77.3</v>
      </c>
      <c r="E7" s="7">
        <v>25153</v>
      </c>
      <c r="G7" s="11"/>
      <c r="H7" s="11"/>
      <c r="I7" s="5" t="s">
        <v>20</v>
      </c>
      <c r="J7" s="6">
        <v>35.92</v>
      </c>
      <c r="K7" s="7">
        <v>11921</v>
      </c>
    </row>
    <row r="8" spans="1:11" ht="18.75" customHeight="1">
      <c r="A8" s="11"/>
      <c r="B8" s="11"/>
      <c r="C8" s="5" t="s">
        <v>21</v>
      </c>
      <c r="D8" s="6">
        <v>133.59</v>
      </c>
      <c r="E8" s="7">
        <v>3326</v>
      </c>
      <c r="G8" s="11"/>
      <c r="H8" s="11"/>
      <c r="I8" s="5" t="s">
        <v>21</v>
      </c>
      <c r="J8" s="6">
        <v>50.71</v>
      </c>
      <c r="K8" s="7">
        <v>2874</v>
      </c>
    </row>
    <row r="9" spans="1:11" ht="18.75" customHeight="1">
      <c r="A9" s="11"/>
      <c r="B9" s="11"/>
      <c r="C9" s="5" t="s">
        <v>5</v>
      </c>
      <c r="D9" s="6">
        <v>131.54</v>
      </c>
      <c r="E9" s="7">
        <v>1505</v>
      </c>
      <c r="G9" s="11"/>
      <c r="H9" s="11"/>
      <c r="I9" s="5" t="s">
        <v>5</v>
      </c>
      <c r="J9" s="6">
        <v>3.16</v>
      </c>
      <c r="K9" s="7">
        <v>648</v>
      </c>
    </row>
    <row r="10" spans="1:11" ht="18.75" customHeight="1">
      <c r="A10" s="11"/>
      <c r="B10" s="11"/>
      <c r="C10" s="8" t="s">
        <v>6</v>
      </c>
      <c r="D10" s="6">
        <f>SUM(D4:D9)</f>
        <v>4236.650000000001</v>
      </c>
      <c r="E10" s="7">
        <f>SUM(E4:E9)</f>
        <v>1058185</v>
      </c>
      <c r="G10" s="11"/>
      <c r="H10" s="11"/>
      <c r="I10" s="8" t="s">
        <v>6</v>
      </c>
      <c r="J10" s="6">
        <f>SUM(J4:J9)</f>
        <v>1133.9300000000003</v>
      </c>
      <c r="K10" s="7">
        <f>SUM(K4:K9)</f>
        <v>321549</v>
      </c>
    </row>
    <row r="11" spans="1:11" ht="18.75" customHeight="1">
      <c r="A11" s="11"/>
      <c r="B11" s="11" t="s">
        <v>7</v>
      </c>
      <c r="C11" s="5" t="s">
        <v>22</v>
      </c>
      <c r="D11" s="6">
        <v>82.78</v>
      </c>
      <c r="E11" s="7">
        <v>15807</v>
      </c>
      <c r="G11" s="11"/>
      <c r="H11" s="11" t="s">
        <v>7</v>
      </c>
      <c r="I11" s="5" t="s">
        <v>22</v>
      </c>
      <c r="J11" s="6">
        <v>10.94</v>
      </c>
      <c r="K11" s="7">
        <v>2068</v>
      </c>
    </row>
    <row r="12" spans="1:11" ht="18.75" customHeight="1">
      <c r="A12" s="11"/>
      <c r="B12" s="11"/>
      <c r="C12" s="5" t="s">
        <v>23</v>
      </c>
      <c r="D12" s="6">
        <v>16.26</v>
      </c>
      <c r="E12" s="7">
        <v>1870</v>
      </c>
      <c r="G12" s="11"/>
      <c r="H12" s="11"/>
      <c r="I12" s="5" t="s">
        <v>23</v>
      </c>
      <c r="J12" s="6">
        <v>10.32</v>
      </c>
      <c r="K12" s="7">
        <v>1263</v>
      </c>
    </row>
    <row r="13" spans="1:11" ht="18.75" customHeight="1">
      <c r="A13" s="11"/>
      <c r="B13" s="11"/>
      <c r="C13" s="5" t="s">
        <v>24</v>
      </c>
      <c r="D13" s="6">
        <v>3.8</v>
      </c>
      <c r="E13" s="7">
        <v>1303</v>
      </c>
      <c r="G13" s="11"/>
      <c r="H13" s="11"/>
      <c r="I13" s="5" t="s">
        <v>24</v>
      </c>
      <c r="J13" s="6">
        <v>0</v>
      </c>
      <c r="K13" s="7">
        <v>0</v>
      </c>
    </row>
    <row r="14" spans="1:11" ht="18.75" customHeight="1">
      <c r="A14" s="11"/>
      <c r="B14" s="11"/>
      <c r="C14" s="5" t="s">
        <v>5</v>
      </c>
      <c r="D14" s="6">
        <v>24.13</v>
      </c>
      <c r="E14" s="7">
        <v>71</v>
      </c>
      <c r="G14" s="11"/>
      <c r="H14" s="11"/>
      <c r="I14" s="5" t="s">
        <v>5</v>
      </c>
      <c r="J14" s="6">
        <v>20.81</v>
      </c>
      <c r="K14" s="7">
        <v>9</v>
      </c>
    </row>
    <row r="15" spans="1:11" ht="18.75" customHeight="1">
      <c r="A15" s="11"/>
      <c r="B15" s="11"/>
      <c r="C15" s="8" t="s">
        <v>6</v>
      </c>
      <c r="D15" s="6">
        <f>SUM(D11:D14)</f>
        <v>126.97</v>
      </c>
      <c r="E15" s="7">
        <f>SUM(E11:E14)</f>
        <v>19051</v>
      </c>
      <c r="G15" s="11"/>
      <c r="H15" s="11"/>
      <c r="I15" s="8" t="s">
        <v>6</v>
      </c>
      <c r="J15" s="6">
        <f>SUM(J11:J14)</f>
        <v>42.06999999999999</v>
      </c>
      <c r="K15" s="7">
        <f>SUM(K11:K14)</f>
        <v>3340</v>
      </c>
    </row>
    <row r="16" spans="1:11" ht="18.75" customHeight="1">
      <c r="A16" s="11"/>
      <c r="B16" s="13" t="s">
        <v>6</v>
      </c>
      <c r="C16" s="13"/>
      <c r="D16" s="6">
        <f>SUM(D15,D10)</f>
        <v>4363.620000000001</v>
      </c>
      <c r="E16" s="7">
        <f>SUM(E15,E10)</f>
        <v>1077236</v>
      </c>
      <c r="G16" s="11"/>
      <c r="H16" s="13" t="s">
        <v>6</v>
      </c>
      <c r="I16" s="13"/>
      <c r="J16" s="6">
        <f>SUM(J15,J10)</f>
        <v>1176.0000000000002</v>
      </c>
      <c r="K16" s="7">
        <f>SUM(K15,K10)</f>
        <v>324889</v>
      </c>
    </row>
    <row r="17" spans="1:11" ht="18.75" customHeight="1">
      <c r="A17" s="11" t="s">
        <v>8</v>
      </c>
      <c r="B17" s="12" t="s">
        <v>9</v>
      </c>
      <c r="C17" s="12"/>
      <c r="D17" s="6">
        <v>44.16</v>
      </c>
      <c r="E17" s="7">
        <v>15968</v>
      </c>
      <c r="G17" s="11" t="s">
        <v>8</v>
      </c>
      <c r="H17" s="12" t="s">
        <v>9</v>
      </c>
      <c r="I17" s="12"/>
      <c r="J17" s="6">
        <v>15.92</v>
      </c>
      <c r="K17" s="7">
        <v>8470</v>
      </c>
    </row>
    <row r="18" spans="1:11" ht="18.75" customHeight="1">
      <c r="A18" s="11"/>
      <c r="B18" s="12" t="s">
        <v>10</v>
      </c>
      <c r="C18" s="12"/>
      <c r="D18" s="6">
        <v>495.53</v>
      </c>
      <c r="E18" s="7">
        <v>124102</v>
      </c>
      <c r="G18" s="11"/>
      <c r="H18" s="12" t="s">
        <v>10</v>
      </c>
      <c r="I18" s="12"/>
      <c r="J18" s="6">
        <v>250.77</v>
      </c>
      <c r="K18" s="7">
        <v>61359</v>
      </c>
    </row>
    <row r="19" spans="1:11" ht="18.75" customHeight="1">
      <c r="A19" s="11"/>
      <c r="B19" s="12" t="s">
        <v>11</v>
      </c>
      <c r="C19" s="12"/>
      <c r="D19" s="6">
        <v>2306.35</v>
      </c>
      <c r="E19" s="7">
        <v>232090</v>
      </c>
      <c r="G19" s="11"/>
      <c r="H19" s="12" t="s">
        <v>11</v>
      </c>
      <c r="I19" s="12"/>
      <c r="J19" s="6">
        <v>142.26</v>
      </c>
      <c r="K19" s="7">
        <v>15811</v>
      </c>
    </row>
    <row r="20" spans="1:11" ht="18.75" customHeight="1">
      <c r="A20" s="11"/>
      <c r="B20" s="13" t="s">
        <v>6</v>
      </c>
      <c r="C20" s="13"/>
      <c r="D20" s="6">
        <f>SUM(D17:D19)</f>
        <v>2846.04</v>
      </c>
      <c r="E20" s="7">
        <f>SUM(E17:E19)</f>
        <v>372160</v>
      </c>
      <c r="G20" s="11"/>
      <c r="H20" s="13" t="s">
        <v>6</v>
      </c>
      <c r="I20" s="13"/>
      <c r="J20" s="6">
        <f>SUM(J17:J19)</f>
        <v>408.95</v>
      </c>
      <c r="K20" s="7">
        <f>SUM(K17:K19)</f>
        <v>85640</v>
      </c>
    </row>
    <row r="21" spans="1:11" ht="18.75" customHeight="1">
      <c r="A21" s="10" t="s">
        <v>12</v>
      </c>
      <c r="B21" s="10"/>
      <c r="C21" s="10"/>
      <c r="D21" s="6">
        <f>SUM(D16,D20)</f>
        <v>7209.660000000001</v>
      </c>
      <c r="E21" s="7">
        <f>SUM(E16,E20)</f>
        <v>1449396</v>
      </c>
      <c r="G21" s="10" t="s">
        <v>12</v>
      </c>
      <c r="H21" s="10"/>
      <c r="I21" s="10"/>
      <c r="J21" s="6">
        <f>SUM(J16,J20)</f>
        <v>1584.9500000000003</v>
      </c>
      <c r="K21" s="7">
        <f>SUM(K16,K20)</f>
        <v>410529</v>
      </c>
    </row>
    <row r="22" spans="1:11" ht="18.75" customHeight="1">
      <c r="A22" s="10" t="s">
        <v>13</v>
      </c>
      <c r="B22" s="10"/>
      <c r="C22" s="10"/>
      <c r="D22" s="6">
        <v>569.75</v>
      </c>
      <c r="E22" s="9" t="s">
        <v>25</v>
      </c>
      <c r="G22" s="10" t="s">
        <v>13</v>
      </c>
      <c r="H22" s="10"/>
      <c r="I22" s="10"/>
      <c r="J22" s="6">
        <v>39.25</v>
      </c>
      <c r="K22" s="9" t="s">
        <v>25</v>
      </c>
    </row>
    <row r="23" spans="1:11" ht="18.75" customHeight="1">
      <c r="A23" s="10" t="s">
        <v>14</v>
      </c>
      <c r="B23" s="10"/>
      <c r="C23" s="10"/>
      <c r="D23" s="6">
        <f>SUM(D21:D22)</f>
        <v>7779.410000000001</v>
      </c>
      <c r="E23" s="7">
        <f>SUM(E21:E22)</f>
        <v>1449396</v>
      </c>
      <c r="G23" s="10" t="s">
        <v>14</v>
      </c>
      <c r="H23" s="10"/>
      <c r="I23" s="10"/>
      <c r="J23" s="6">
        <f>SUM(J21:J22)</f>
        <v>1624.2000000000003</v>
      </c>
      <c r="K23" s="7">
        <f>SUM(K21:K22)</f>
        <v>410529</v>
      </c>
    </row>
    <row r="24" spans="5:11" ht="18.75" customHeight="1">
      <c r="E24" s="3" t="s">
        <v>16</v>
      </c>
      <c r="K24" s="3" t="s">
        <v>16</v>
      </c>
    </row>
    <row r="25" ht="15.75" customHeight="1"/>
    <row r="26" ht="15.75" customHeight="1"/>
    <row r="27" ht="15.75" customHeight="1"/>
  </sheetData>
  <sheetProtection/>
  <mergeCells count="26">
    <mergeCell ref="A4:A16"/>
    <mergeCell ref="A22:C22"/>
    <mergeCell ref="A23:C23"/>
    <mergeCell ref="B17:C17"/>
    <mergeCell ref="B18:C18"/>
    <mergeCell ref="B19:C19"/>
    <mergeCell ref="B20:C20"/>
    <mergeCell ref="A17:A20"/>
    <mergeCell ref="G3:I3"/>
    <mergeCell ref="G4:G16"/>
    <mergeCell ref="H4:H10"/>
    <mergeCell ref="H11:H15"/>
    <mergeCell ref="H16:I16"/>
    <mergeCell ref="A21:C21"/>
    <mergeCell ref="B4:B10"/>
    <mergeCell ref="B11:B15"/>
    <mergeCell ref="B16:C16"/>
    <mergeCell ref="A3:C3"/>
    <mergeCell ref="G21:I21"/>
    <mergeCell ref="G22:I22"/>
    <mergeCell ref="G23:I23"/>
    <mergeCell ref="G17:G20"/>
    <mergeCell ref="H17:I17"/>
    <mergeCell ref="H18:I18"/>
    <mergeCell ref="H19:I19"/>
    <mergeCell ref="H20:I20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B13" sqref="B13"/>
    </sheetView>
  </sheetViews>
  <sheetFormatPr defaultColWidth="8.796875" defaultRowHeight="14.25"/>
  <cols>
    <col min="1" max="16384" width="9" style="1" customWidth="1"/>
  </cols>
  <sheetData>
    <row r="2" ht="24">
      <c r="A2" s="2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shiga-katsuhiro</dc:creator>
  <cp:keywords/>
  <dc:description/>
  <cp:lastModifiedBy>Administrator</cp:lastModifiedBy>
  <cp:lastPrinted>2012-03-28T01:36:51Z</cp:lastPrinted>
  <dcterms:created xsi:type="dcterms:W3CDTF">2012-03-26T06:29:27Z</dcterms:created>
  <dcterms:modified xsi:type="dcterms:W3CDTF">2012-03-30T01:11:53Z</dcterms:modified>
  <cp:category/>
  <cp:version/>
  <cp:contentType/>
  <cp:contentStatus/>
</cp:coreProperties>
</file>